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80" yWindow="65521" windowWidth="15015" windowHeight="124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<sst xmlns="http://schemas.openxmlformats.org/spreadsheetml/2006/main" count="235" uniqueCount="182">
  <si>
    <t>Zufferey</t>
  </si>
  <si>
    <t>Valentin</t>
  </si>
  <si>
    <t>Zimmerlin</t>
  </si>
  <si>
    <t>Total points</t>
  </si>
  <si>
    <t>1000m</t>
  </si>
  <si>
    <t>Crettaz</t>
  </si>
  <si>
    <t>Jérôme</t>
  </si>
  <si>
    <t>points</t>
  </si>
  <si>
    <t>Theytaz</t>
  </si>
  <si>
    <t>Constantin</t>
  </si>
  <si>
    <t>Patricia</t>
  </si>
  <si>
    <t>Olga</t>
  </si>
  <si>
    <t>Sandra</t>
  </si>
  <si>
    <t>Marion</t>
  </si>
  <si>
    <t>Prevignano</t>
  </si>
  <si>
    <t>Simon</t>
  </si>
  <si>
    <t>Nanchen</t>
  </si>
  <si>
    <t>Lucas</t>
  </si>
  <si>
    <t>Evéquoz</t>
  </si>
  <si>
    <t>Maïlys</t>
  </si>
  <si>
    <t>Favre</t>
  </si>
  <si>
    <t>3'50</t>
  </si>
  <si>
    <t>Long.</t>
  </si>
  <si>
    <t>Ballestraz</t>
  </si>
  <si>
    <t>Nicolas</t>
  </si>
  <si>
    <t>Hoffmann</t>
  </si>
  <si>
    <t>Leila</t>
  </si>
  <si>
    <t>Delaloye</t>
  </si>
  <si>
    <t>Alice</t>
  </si>
  <si>
    <t>Michel</t>
  </si>
  <si>
    <t>-</t>
  </si>
  <si>
    <t>Lore</t>
  </si>
  <si>
    <t>Savioz</t>
  </si>
  <si>
    <t>Kilian</t>
  </si>
  <si>
    <t>Pellaz</t>
  </si>
  <si>
    <t>Loris</t>
  </si>
  <si>
    <t>Camenzind</t>
  </si>
  <si>
    <t>Thibault</t>
  </si>
  <si>
    <t>Jaurès</t>
  </si>
  <si>
    <t>Moreau</t>
  </si>
  <si>
    <t>Annabelle</t>
  </si>
  <si>
    <t>Bonvin</t>
  </si>
  <si>
    <t>Marine</t>
  </si>
  <si>
    <t>Stucky</t>
  </si>
  <si>
    <t>Evita</t>
  </si>
  <si>
    <t>Clivaz</t>
  </si>
  <si>
    <t>Loryne</t>
  </si>
  <si>
    <t>4m23</t>
  </si>
  <si>
    <t>3'18</t>
  </si>
  <si>
    <t>3'44</t>
  </si>
  <si>
    <t>Résultats du concours de clôture du camp à Tenero le 29 avril 2011</t>
  </si>
  <si>
    <t>60m</t>
  </si>
  <si>
    <t>Disque</t>
  </si>
  <si>
    <t>Balle</t>
  </si>
  <si>
    <t>Garçons U20 &amp; U18</t>
  </si>
  <si>
    <t>Garçons U16, U14 &amp; U12</t>
  </si>
  <si>
    <t>Filles U18</t>
  </si>
  <si>
    <t>Filles U16, U14 &amp; U12</t>
  </si>
  <si>
    <t>7"82</t>
  </si>
  <si>
    <t>7"65</t>
  </si>
  <si>
    <t>8"10</t>
  </si>
  <si>
    <t>7"56</t>
  </si>
  <si>
    <t>9"68</t>
  </si>
  <si>
    <t>Yves</t>
  </si>
  <si>
    <t>7"78</t>
  </si>
  <si>
    <t>8"47</t>
  </si>
  <si>
    <t>Tracy</t>
  </si>
  <si>
    <t>Da Silva</t>
  </si>
  <si>
    <t>8"99</t>
  </si>
  <si>
    <t>8"64</t>
  </si>
  <si>
    <t>8"91</t>
  </si>
  <si>
    <t>10"16</t>
  </si>
  <si>
    <t>8"63</t>
  </si>
  <si>
    <t>18m85</t>
  </si>
  <si>
    <t>16m50</t>
  </si>
  <si>
    <t>26m65</t>
  </si>
  <si>
    <t>15m80</t>
  </si>
  <si>
    <t>16m70</t>
  </si>
  <si>
    <t>19m83</t>
  </si>
  <si>
    <t>21m40</t>
  </si>
  <si>
    <t>14m30</t>
  </si>
  <si>
    <t>23m26</t>
  </si>
  <si>
    <t>24m84</t>
  </si>
  <si>
    <t>22m39</t>
  </si>
  <si>
    <t>32m17</t>
  </si>
  <si>
    <t>26m79</t>
  </si>
  <si>
    <t>32m06</t>
  </si>
  <si>
    <t>24m80</t>
  </si>
  <si>
    <t>23m55</t>
  </si>
  <si>
    <t>4m25</t>
  </si>
  <si>
    <t>5m54</t>
  </si>
  <si>
    <t>4m61</t>
  </si>
  <si>
    <t>4m59</t>
  </si>
  <si>
    <t>4m46</t>
  </si>
  <si>
    <t>3m68</t>
  </si>
  <si>
    <t>4m55</t>
  </si>
  <si>
    <t>4m10</t>
  </si>
  <si>
    <t>4m50</t>
  </si>
  <si>
    <t>3m78</t>
  </si>
  <si>
    <t>2'58</t>
  </si>
  <si>
    <t>2'53</t>
  </si>
  <si>
    <t>3'16</t>
  </si>
  <si>
    <t>3'03</t>
  </si>
  <si>
    <t>3'32</t>
  </si>
  <si>
    <t>4'52</t>
  </si>
  <si>
    <t>3'43</t>
  </si>
  <si>
    <t>3'13</t>
  </si>
  <si>
    <t>3'52</t>
  </si>
  <si>
    <t>Seppey</t>
  </si>
  <si>
    <t>Jérémy</t>
  </si>
  <si>
    <t>Cordonier</t>
  </si>
  <si>
    <t>Pierre</t>
  </si>
  <si>
    <t>Mathis</t>
  </si>
  <si>
    <t>Sarah</t>
  </si>
  <si>
    <t>Escher</t>
  </si>
  <si>
    <t>Mélissa</t>
  </si>
  <si>
    <t>Nina</t>
  </si>
  <si>
    <t>Giachino</t>
  </si>
  <si>
    <t>Aurélia</t>
  </si>
  <si>
    <t>9"38</t>
  </si>
  <si>
    <t>9"79</t>
  </si>
  <si>
    <t>9"10</t>
  </si>
  <si>
    <t>10"55</t>
  </si>
  <si>
    <t>11"25</t>
  </si>
  <si>
    <t>10"01</t>
  </si>
  <si>
    <t>10"92</t>
  </si>
  <si>
    <t>10"29</t>
  </si>
  <si>
    <t>9"55</t>
  </si>
  <si>
    <t>10"25</t>
  </si>
  <si>
    <t>11"11</t>
  </si>
  <si>
    <t>11"10</t>
  </si>
  <si>
    <t>10"00</t>
  </si>
  <si>
    <t>11"71</t>
  </si>
  <si>
    <t>11"50</t>
  </si>
  <si>
    <t>3m81</t>
  </si>
  <si>
    <t>3m65</t>
  </si>
  <si>
    <t>3m31</t>
  </si>
  <si>
    <t>3m10</t>
  </si>
  <si>
    <t>3m36</t>
  </si>
  <si>
    <t>2m94</t>
  </si>
  <si>
    <t>2m64</t>
  </si>
  <si>
    <t>3m84</t>
  </si>
  <si>
    <t>3m75</t>
  </si>
  <si>
    <t>4m12</t>
  </si>
  <si>
    <t>3m46</t>
  </si>
  <si>
    <t>3m32</t>
  </si>
  <si>
    <t>3m71</t>
  </si>
  <si>
    <t>3m40</t>
  </si>
  <si>
    <t>3m18</t>
  </si>
  <si>
    <t>3m35</t>
  </si>
  <si>
    <t>35m49</t>
  </si>
  <si>
    <t>20m40</t>
  </si>
  <si>
    <t>18m75</t>
  </si>
  <si>
    <t>19m39</t>
  </si>
  <si>
    <t>23m04</t>
  </si>
  <si>
    <t>13m76</t>
  </si>
  <si>
    <t>20m02</t>
  </si>
  <si>
    <t>27m88</t>
  </si>
  <si>
    <t>19m33</t>
  </si>
  <si>
    <t>17m73</t>
  </si>
  <si>
    <t>29m64</t>
  </si>
  <si>
    <t>17m96</t>
  </si>
  <si>
    <t>25m94</t>
  </si>
  <si>
    <t>24m50</t>
  </si>
  <si>
    <t>12m17</t>
  </si>
  <si>
    <t>15m43</t>
  </si>
  <si>
    <t>3'25</t>
  </si>
  <si>
    <t>4'42</t>
  </si>
  <si>
    <t>3'46</t>
  </si>
  <si>
    <t>4'29</t>
  </si>
  <si>
    <t>4'03</t>
  </si>
  <si>
    <t>4'06</t>
  </si>
  <si>
    <t>4'08</t>
  </si>
  <si>
    <t>3'45</t>
  </si>
  <si>
    <t>4'15</t>
  </si>
  <si>
    <t>4'07</t>
  </si>
  <si>
    <t>4'43</t>
  </si>
  <si>
    <t>4'25</t>
  </si>
  <si>
    <t>4'30</t>
  </si>
  <si>
    <t>3'58</t>
  </si>
  <si>
    <t>10"28</t>
  </si>
  <si>
    <t>Pts Kids Cup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</si>
</sst>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mmm/yyyy"/>
    <numFmt numFmtId="171" formatCode="[$-100C]dddd\,\ d\.\ mmmm\ yyyy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i/>
      <u val="single"/>
      <sz val="14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" fontId="8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 horizontal="center"/>
    </xf>
    <xf numFmtId="1" fontId="13" fillId="0" borderId="0" xfId="0" applyNumberFormat="1" applyFont="1" applyAlignment="1">
      <alignment/>
    </xf>
    <xf numFmtId="1" fontId="13" fillId="0" borderId="0" xfId="0" applyNumberFormat="1" applyFont="1" applyAlignment="1">
      <alignment horizontal="center"/>
    </xf>
    <xf numFmtId="1" fontId="17" fillId="0" borderId="0" xfId="0" applyNumberFormat="1" applyFont="1" applyAlignment="1">
      <alignment/>
    </xf>
    <xf numFmtId="1" fontId="17" fillId="0" borderId="0" xfId="0" applyNumberFormat="1" applyFont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16" fillId="0" borderId="12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1" fontId="12" fillId="0" borderId="15" xfId="0" applyNumberFormat="1" applyFont="1" applyFill="1" applyBorder="1" applyAlignment="1">
      <alignment horizontal="center" vertical="center"/>
    </xf>
    <xf numFmtId="1" fontId="14" fillId="0" borderId="11" xfId="0" applyNumberFormat="1" applyFont="1" applyFill="1" applyBorder="1" applyAlignment="1">
      <alignment horizontal="center" vertical="center"/>
    </xf>
    <xf numFmtId="1" fontId="5" fillId="33" borderId="16" xfId="0" applyNumberFormat="1" applyFont="1" applyFill="1" applyBorder="1" applyAlignment="1">
      <alignment horizontal="center" vertical="center" wrapText="1"/>
    </xf>
    <xf numFmtId="1" fontId="10" fillId="33" borderId="17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1" fontId="15" fillId="0" borderId="11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1" fontId="16" fillId="0" borderId="13" xfId="0" applyNumberFormat="1" applyFont="1" applyFill="1" applyBorder="1" applyAlignment="1">
      <alignment horizontal="center" vertical="center"/>
    </xf>
    <xf numFmtId="1" fontId="16" fillId="0" borderId="11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1" fontId="16" fillId="0" borderId="21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1" fontId="53" fillId="0" borderId="11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vertical="center"/>
    </xf>
    <xf numFmtId="1" fontId="15" fillId="0" borderId="21" xfId="0" applyNumberFormat="1" applyFont="1" applyFill="1" applyBorder="1" applyAlignment="1">
      <alignment horizontal="center" vertical="center"/>
    </xf>
    <xf numFmtId="1" fontId="15" fillId="0" borderId="20" xfId="0" applyNumberFormat="1" applyFont="1" applyFill="1" applyBorder="1" applyAlignment="1">
      <alignment horizontal="center" vertical="center"/>
    </xf>
    <xf numFmtId="1" fontId="11" fillId="0" borderId="21" xfId="0" applyNumberFormat="1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1" fontId="16" fillId="0" borderId="25" xfId="0" applyNumberFormat="1" applyFont="1" applyFill="1" applyBorder="1" applyAlignment="1">
      <alignment horizontal="center" vertical="center"/>
    </xf>
    <xf numFmtId="1" fontId="16" fillId="0" borderId="23" xfId="0" applyNumberFormat="1" applyFont="1" applyFill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center" vertical="center"/>
    </xf>
    <xf numFmtId="1" fontId="53" fillId="0" borderId="26" xfId="0" applyNumberFormat="1" applyFont="1" applyFill="1" applyBorder="1" applyAlignment="1">
      <alignment horizontal="center" vertical="center"/>
    </xf>
    <xf numFmtId="1" fontId="53" fillId="0" borderId="25" xfId="0" applyNumberFormat="1" applyFont="1" applyFill="1" applyBorder="1" applyAlignment="1">
      <alignment horizontal="center" vertical="center"/>
    </xf>
    <xf numFmtId="1" fontId="53" fillId="0" borderId="27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00390625" style="0" customWidth="1"/>
    <col min="2" max="2" width="10.421875" style="0" customWidth="1"/>
    <col min="3" max="3" width="6.7109375" style="4" customWidth="1"/>
    <col min="4" max="4" width="8.140625" style="13" customWidth="1"/>
    <col min="5" max="5" width="7.7109375" style="9" customWidth="1"/>
    <col min="6" max="6" width="8.140625" style="13" customWidth="1"/>
    <col min="7" max="7" width="7.7109375" style="9" customWidth="1"/>
    <col min="8" max="8" width="8.140625" style="13" customWidth="1"/>
    <col min="9" max="9" width="7.7109375" style="9" customWidth="1"/>
    <col min="10" max="10" width="14.7109375" style="11" customWidth="1"/>
    <col min="11" max="11" width="8.140625" style="13" customWidth="1"/>
    <col min="12" max="12" width="7.7109375" style="9" customWidth="1"/>
    <col min="13" max="13" width="13.140625" style="11" customWidth="1"/>
  </cols>
  <sheetData>
    <row r="1" spans="1:13" s="1" customFormat="1" ht="26.25" customHeight="1">
      <c r="A1" s="1" t="s">
        <v>50</v>
      </c>
      <c r="C1" s="3"/>
      <c r="D1" s="3"/>
      <c r="E1" s="8"/>
      <c r="F1" s="3"/>
      <c r="G1" s="8"/>
      <c r="H1" s="3"/>
      <c r="I1" s="8"/>
      <c r="J1" s="8"/>
      <c r="K1" s="3"/>
      <c r="L1" s="8"/>
      <c r="M1" s="8"/>
    </row>
    <row r="2" ht="15" customHeight="1" thickBot="1"/>
    <row r="3" spans="1:13" s="2" customFormat="1" ht="21" customHeight="1" thickBot="1">
      <c r="A3" s="54" t="s">
        <v>54</v>
      </c>
      <c r="B3" s="55"/>
      <c r="C3" s="56"/>
      <c r="D3" s="24" t="s">
        <v>51</v>
      </c>
      <c r="E3" s="25" t="s">
        <v>7</v>
      </c>
      <c r="F3" s="24" t="s">
        <v>22</v>
      </c>
      <c r="G3" s="25" t="s">
        <v>7</v>
      </c>
      <c r="H3" s="24" t="s">
        <v>52</v>
      </c>
      <c r="I3" s="25" t="s">
        <v>7</v>
      </c>
      <c r="J3" s="25"/>
      <c r="K3" s="24" t="s">
        <v>4</v>
      </c>
      <c r="L3" s="25" t="s">
        <v>7</v>
      </c>
      <c r="M3" s="25" t="s">
        <v>3</v>
      </c>
    </row>
    <row r="4" spans="1:13" s="6" customFormat="1" ht="17.25" customHeight="1">
      <c r="A4" s="26" t="s">
        <v>5</v>
      </c>
      <c r="B4" s="29" t="s">
        <v>6</v>
      </c>
      <c r="C4" s="28">
        <v>1993</v>
      </c>
      <c r="D4" s="15" t="s">
        <v>58</v>
      </c>
      <c r="E4" s="16">
        <v>690</v>
      </c>
      <c r="F4" s="15" t="s">
        <v>89</v>
      </c>
      <c r="G4" s="16">
        <v>447</v>
      </c>
      <c r="H4" s="15" t="s">
        <v>73</v>
      </c>
      <c r="I4" s="16">
        <v>308</v>
      </c>
      <c r="J4" s="23"/>
      <c r="K4" s="15" t="s">
        <v>99</v>
      </c>
      <c r="L4" s="16">
        <v>667</v>
      </c>
      <c r="M4" s="23">
        <f>E4+G4+I4+L4</f>
        <v>2112</v>
      </c>
    </row>
    <row r="5" spans="1:13" s="6" customFormat="1" ht="17.25" customHeight="1">
      <c r="A5" s="27" t="s">
        <v>0</v>
      </c>
      <c r="B5" s="30" t="s">
        <v>1</v>
      </c>
      <c r="C5" s="28">
        <v>1993</v>
      </c>
      <c r="D5" s="15" t="s">
        <v>59</v>
      </c>
      <c r="E5" s="16">
        <v>735</v>
      </c>
      <c r="F5" s="15" t="s">
        <v>90</v>
      </c>
      <c r="G5" s="16">
        <v>666</v>
      </c>
      <c r="H5" s="15" t="s">
        <v>74</v>
      </c>
      <c r="I5" s="16">
        <v>261</v>
      </c>
      <c r="J5" s="23"/>
      <c r="K5" s="15" t="s">
        <v>100</v>
      </c>
      <c r="L5" s="16">
        <v>720</v>
      </c>
      <c r="M5" s="23">
        <f>E5+G5+I5+L5</f>
        <v>2382</v>
      </c>
    </row>
    <row r="6" spans="1:13" s="6" customFormat="1" ht="17.25" customHeight="1">
      <c r="A6" s="42" t="s">
        <v>14</v>
      </c>
      <c r="B6" s="39" t="s">
        <v>15</v>
      </c>
      <c r="C6" s="43">
        <v>1994</v>
      </c>
      <c r="D6" s="15" t="s">
        <v>60</v>
      </c>
      <c r="E6" s="16">
        <v>618</v>
      </c>
      <c r="F6" s="15" t="s">
        <v>91</v>
      </c>
      <c r="G6" s="16">
        <v>507</v>
      </c>
      <c r="H6" s="15" t="s">
        <v>75</v>
      </c>
      <c r="I6" s="16">
        <v>461</v>
      </c>
      <c r="J6" s="23"/>
      <c r="K6" s="15" t="s">
        <v>48</v>
      </c>
      <c r="L6" s="16">
        <v>477</v>
      </c>
      <c r="M6" s="23">
        <f>E6+G6+I6+L6</f>
        <v>2063</v>
      </c>
    </row>
    <row r="7" spans="1:13" s="6" customFormat="1" ht="17.25" customHeight="1">
      <c r="A7" s="27" t="s">
        <v>32</v>
      </c>
      <c r="B7" s="30" t="s">
        <v>33</v>
      </c>
      <c r="C7" s="28">
        <v>1995</v>
      </c>
      <c r="D7" s="15" t="s">
        <v>61</v>
      </c>
      <c r="E7" s="16">
        <v>760</v>
      </c>
      <c r="F7" s="15" t="s">
        <v>92</v>
      </c>
      <c r="G7" s="16">
        <v>504</v>
      </c>
      <c r="H7" s="15" t="s">
        <v>76</v>
      </c>
      <c r="I7" s="16">
        <v>247</v>
      </c>
      <c r="J7" s="23"/>
      <c r="K7" s="15" t="s">
        <v>101</v>
      </c>
      <c r="L7" s="16">
        <v>495</v>
      </c>
      <c r="M7" s="23">
        <f>E7+G7+I7+L7</f>
        <v>2006</v>
      </c>
    </row>
    <row r="8" spans="1:13" s="6" customFormat="1" ht="17.25" customHeight="1">
      <c r="A8" s="27" t="s">
        <v>5</v>
      </c>
      <c r="B8" s="30" t="s">
        <v>63</v>
      </c>
      <c r="C8" s="28">
        <v>1995</v>
      </c>
      <c r="D8" s="15" t="s">
        <v>64</v>
      </c>
      <c r="E8" s="16">
        <v>700</v>
      </c>
      <c r="F8" s="15" t="s">
        <v>47</v>
      </c>
      <c r="G8" s="16">
        <v>443</v>
      </c>
      <c r="H8" s="15" t="s">
        <v>77</v>
      </c>
      <c r="I8" s="16">
        <v>265</v>
      </c>
      <c r="J8" s="23"/>
      <c r="K8" s="15" t="s">
        <v>102</v>
      </c>
      <c r="L8" s="16">
        <v>616</v>
      </c>
      <c r="M8" s="23">
        <f aca="true" t="shared" si="0" ref="M8:M18">E8+G8+I8+L8</f>
        <v>2024</v>
      </c>
    </row>
    <row r="9" spans="1:13" s="6" customFormat="1" ht="17.25" customHeight="1" thickBot="1">
      <c r="A9" s="27" t="s">
        <v>16</v>
      </c>
      <c r="B9" s="30" t="s">
        <v>17</v>
      </c>
      <c r="C9" s="28">
        <v>1995</v>
      </c>
      <c r="D9" s="15" t="s">
        <v>30</v>
      </c>
      <c r="E9" s="16"/>
      <c r="F9" s="15" t="s">
        <v>93</v>
      </c>
      <c r="G9" s="16">
        <v>482</v>
      </c>
      <c r="H9" s="15" t="s">
        <v>78</v>
      </c>
      <c r="I9" s="16">
        <v>328</v>
      </c>
      <c r="J9" s="23"/>
      <c r="K9" s="15" t="s">
        <v>30</v>
      </c>
      <c r="L9" s="16"/>
      <c r="M9" s="23"/>
    </row>
    <row r="10" spans="1:13" s="2" customFormat="1" ht="21" customHeight="1" thickBot="1">
      <c r="A10" s="54" t="s">
        <v>55</v>
      </c>
      <c r="B10" s="55"/>
      <c r="C10" s="56"/>
      <c r="D10" s="24" t="s">
        <v>51</v>
      </c>
      <c r="E10" s="25" t="s">
        <v>7</v>
      </c>
      <c r="F10" s="24" t="s">
        <v>22</v>
      </c>
      <c r="G10" s="25" t="s">
        <v>7</v>
      </c>
      <c r="H10" s="24" t="s">
        <v>53</v>
      </c>
      <c r="I10" s="25" t="s">
        <v>7</v>
      </c>
      <c r="J10" s="25" t="s">
        <v>181</v>
      </c>
      <c r="K10" s="24" t="s">
        <v>4</v>
      </c>
      <c r="L10" s="25" t="s">
        <v>7</v>
      </c>
      <c r="M10" s="25" t="s">
        <v>3</v>
      </c>
    </row>
    <row r="11" spans="1:13" s="6" customFormat="1" ht="17.25" customHeight="1">
      <c r="A11" s="27" t="s">
        <v>23</v>
      </c>
      <c r="B11" s="30" t="s">
        <v>24</v>
      </c>
      <c r="C11" s="28">
        <v>1996</v>
      </c>
      <c r="D11" s="15" t="s">
        <v>68</v>
      </c>
      <c r="E11" s="16">
        <v>421</v>
      </c>
      <c r="F11" s="15" t="s">
        <v>96</v>
      </c>
      <c r="G11" s="16">
        <v>422</v>
      </c>
      <c r="H11" s="15" t="s">
        <v>84</v>
      </c>
      <c r="I11" s="16">
        <v>362</v>
      </c>
      <c r="J11" s="23">
        <f aca="true" t="shared" si="1" ref="J11:J18">E11+G11+I11</f>
        <v>1205</v>
      </c>
      <c r="K11" s="15" t="s">
        <v>103</v>
      </c>
      <c r="L11" s="16">
        <v>365</v>
      </c>
      <c r="M11" s="23">
        <f t="shared" si="0"/>
        <v>1570</v>
      </c>
    </row>
    <row r="12" spans="1:13" s="6" customFormat="1" ht="17.25" customHeight="1">
      <c r="A12" s="42" t="s">
        <v>34</v>
      </c>
      <c r="B12" s="39" t="s">
        <v>35</v>
      </c>
      <c r="C12" s="43">
        <v>1999</v>
      </c>
      <c r="D12" s="44" t="s">
        <v>127</v>
      </c>
      <c r="E12" s="45">
        <v>320</v>
      </c>
      <c r="F12" s="44" t="s">
        <v>134</v>
      </c>
      <c r="G12" s="45">
        <v>374</v>
      </c>
      <c r="H12" s="44" t="s">
        <v>150</v>
      </c>
      <c r="I12" s="45">
        <v>403</v>
      </c>
      <c r="J12" s="23">
        <f t="shared" si="1"/>
        <v>1097</v>
      </c>
      <c r="K12" s="44" t="s">
        <v>166</v>
      </c>
      <c r="L12" s="45">
        <v>419</v>
      </c>
      <c r="M12" s="23">
        <f>E12+G12+I12+L12</f>
        <v>1516</v>
      </c>
    </row>
    <row r="13" spans="1:13" s="6" customFormat="1" ht="17.25" customHeight="1">
      <c r="A13" s="42" t="s">
        <v>108</v>
      </c>
      <c r="B13" s="39" t="s">
        <v>109</v>
      </c>
      <c r="C13" s="43">
        <v>1999</v>
      </c>
      <c r="D13" s="44" t="s">
        <v>128</v>
      </c>
      <c r="E13" s="45">
        <v>216</v>
      </c>
      <c r="F13" s="44" t="s">
        <v>135</v>
      </c>
      <c r="G13" s="45">
        <v>348</v>
      </c>
      <c r="H13" s="44" t="s">
        <v>151</v>
      </c>
      <c r="I13" s="45">
        <v>211</v>
      </c>
      <c r="J13" s="23">
        <f t="shared" si="1"/>
        <v>775</v>
      </c>
      <c r="K13" s="44" t="s">
        <v>167</v>
      </c>
      <c r="L13" s="45">
        <v>40</v>
      </c>
      <c r="M13" s="23">
        <f>E13+G13+I13+L13</f>
        <v>815</v>
      </c>
    </row>
    <row r="14" spans="1:13" s="6" customFormat="1" ht="17.25" customHeight="1">
      <c r="A14" s="42" t="s">
        <v>34</v>
      </c>
      <c r="B14" s="39" t="s">
        <v>38</v>
      </c>
      <c r="C14" s="43">
        <v>2000</v>
      </c>
      <c r="D14" s="44" t="s">
        <v>129</v>
      </c>
      <c r="E14" s="45">
        <v>120</v>
      </c>
      <c r="F14" s="44" t="s">
        <v>136</v>
      </c>
      <c r="G14" s="45">
        <v>293</v>
      </c>
      <c r="H14" s="44" t="s">
        <v>152</v>
      </c>
      <c r="I14" s="45">
        <v>189</v>
      </c>
      <c r="J14" s="23">
        <f t="shared" si="1"/>
        <v>602</v>
      </c>
      <c r="K14" s="44" t="s">
        <v>168</v>
      </c>
      <c r="L14" s="45">
        <v>270</v>
      </c>
      <c r="M14" s="23">
        <f t="shared" si="0"/>
        <v>872</v>
      </c>
    </row>
    <row r="15" spans="1:13" s="6" customFormat="1" ht="17.25" customHeight="1">
      <c r="A15" s="42" t="s">
        <v>29</v>
      </c>
      <c r="B15" s="39" t="s">
        <v>37</v>
      </c>
      <c r="C15" s="43">
        <v>2000</v>
      </c>
      <c r="D15" s="44" t="s">
        <v>130</v>
      </c>
      <c r="E15" s="45">
        <v>121</v>
      </c>
      <c r="F15" s="44" t="s">
        <v>137</v>
      </c>
      <c r="G15" s="45">
        <v>259</v>
      </c>
      <c r="H15" s="44" t="s">
        <v>153</v>
      </c>
      <c r="I15" s="45">
        <v>198</v>
      </c>
      <c r="J15" s="23">
        <f t="shared" si="1"/>
        <v>578</v>
      </c>
      <c r="K15" s="44" t="s">
        <v>169</v>
      </c>
      <c r="L15" s="45">
        <v>74</v>
      </c>
      <c r="M15" s="23">
        <f>E15+G15+I15+L15</f>
        <v>652</v>
      </c>
    </row>
    <row r="16" spans="1:13" s="6" customFormat="1" ht="17.25" customHeight="1">
      <c r="A16" s="42" t="s">
        <v>36</v>
      </c>
      <c r="B16" s="39" t="s">
        <v>35</v>
      </c>
      <c r="C16" s="43">
        <v>2000</v>
      </c>
      <c r="D16" s="44" t="s">
        <v>131</v>
      </c>
      <c r="E16" s="45">
        <v>250</v>
      </c>
      <c r="F16" s="44" t="s">
        <v>138</v>
      </c>
      <c r="G16" s="45">
        <v>301</v>
      </c>
      <c r="H16" s="44" t="s">
        <v>154</v>
      </c>
      <c r="I16" s="45">
        <v>246</v>
      </c>
      <c r="J16" s="23">
        <f t="shared" si="1"/>
        <v>797</v>
      </c>
      <c r="K16" s="44" t="s">
        <v>170</v>
      </c>
      <c r="L16" s="45">
        <v>176</v>
      </c>
      <c r="M16" s="23">
        <f t="shared" si="0"/>
        <v>973</v>
      </c>
    </row>
    <row r="17" spans="1:13" s="6" customFormat="1" ht="17.25" customHeight="1">
      <c r="A17" s="42" t="s">
        <v>110</v>
      </c>
      <c r="B17" s="39" t="s">
        <v>111</v>
      </c>
      <c r="C17" s="43">
        <v>2001</v>
      </c>
      <c r="D17" s="44" t="s">
        <v>132</v>
      </c>
      <c r="E17" s="45">
        <v>72</v>
      </c>
      <c r="F17" s="44" t="s">
        <v>139</v>
      </c>
      <c r="G17" s="45">
        <v>234</v>
      </c>
      <c r="H17" s="44" t="s">
        <v>155</v>
      </c>
      <c r="I17" s="45">
        <v>121</v>
      </c>
      <c r="J17" s="23">
        <f t="shared" si="1"/>
        <v>427</v>
      </c>
      <c r="K17" s="44" t="s">
        <v>171</v>
      </c>
      <c r="L17" s="45">
        <v>161</v>
      </c>
      <c r="M17" s="23">
        <f t="shared" si="0"/>
        <v>588</v>
      </c>
    </row>
    <row r="18" spans="1:13" s="6" customFormat="1" ht="17.25" customHeight="1" thickBot="1">
      <c r="A18" s="42" t="s">
        <v>34</v>
      </c>
      <c r="B18" s="39" t="s">
        <v>112</v>
      </c>
      <c r="C18" s="43">
        <v>2001</v>
      </c>
      <c r="D18" s="44" t="s">
        <v>133</v>
      </c>
      <c r="E18" s="45">
        <v>87</v>
      </c>
      <c r="F18" s="44" t="s">
        <v>140</v>
      </c>
      <c r="G18" s="45">
        <v>187</v>
      </c>
      <c r="H18" s="44" t="s">
        <v>156</v>
      </c>
      <c r="I18" s="45">
        <v>206</v>
      </c>
      <c r="J18" s="23">
        <f t="shared" si="1"/>
        <v>480</v>
      </c>
      <c r="K18" s="44" t="s">
        <v>172</v>
      </c>
      <c r="L18" s="45">
        <v>152</v>
      </c>
      <c r="M18" s="23">
        <f t="shared" si="0"/>
        <v>632</v>
      </c>
    </row>
    <row r="19" spans="1:13" s="2" customFormat="1" ht="21" customHeight="1" thickBot="1">
      <c r="A19" s="54" t="s">
        <v>56</v>
      </c>
      <c r="B19" s="55"/>
      <c r="C19" s="56"/>
      <c r="D19" s="24" t="s">
        <v>51</v>
      </c>
      <c r="E19" s="25" t="s">
        <v>7</v>
      </c>
      <c r="F19" s="24" t="s">
        <v>22</v>
      </c>
      <c r="G19" s="25" t="s">
        <v>7</v>
      </c>
      <c r="H19" s="24" t="s">
        <v>52</v>
      </c>
      <c r="I19" s="25" t="s">
        <v>7</v>
      </c>
      <c r="J19" s="25"/>
      <c r="K19" s="24" t="s">
        <v>4</v>
      </c>
      <c r="L19" s="25" t="s">
        <v>7</v>
      </c>
      <c r="M19" s="25" t="s">
        <v>3</v>
      </c>
    </row>
    <row r="20" spans="1:13" s="7" customFormat="1" ht="17.25" customHeight="1">
      <c r="A20" s="31" t="s">
        <v>9</v>
      </c>
      <c r="B20" s="35" t="s">
        <v>10</v>
      </c>
      <c r="C20" s="33">
        <v>1994</v>
      </c>
      <c r="D20" s="17" t="s">
        <v>30</v>
      </c>
      <c r="E20" s="18"/>
      <c r="F20" s="17" t="s">
        <v>30</v>
      </c>
      <c r="G20" s="18"/>
      <c r="H20" s="17" t="s">
        <v>79</v>
      </c>
      <c r="I20" s="18">
        <v>372</v>
      </c>
      <c r="J20" s="41"/>
      <c r="K20" s="17" t="s">
        <v>30</v>
      </c>
      <c r="L20" s="18"/>
      <c r="M20" s="41"/>
    </row>
    <row r="21" spans="1:13" s="7" customFormat="1" ht="17.25" customHeight="1" thickBot="1">
      <c r="A21" s="36" t="s">
        <v>8</v>
      </c>
      <c r="B21" s="40" t="s">
        <v>11</v>
      </c>
      <c r="C21" s="37">
        <v>1995</v>
      </c>
      <c r="D21" s="19" t="s">
        <v>62</v>
      </c>
      <c r="E21" s="20">
        <v>354</v>
      </c>
      <c r="F21" s="19" t="s">
        <v>30</v>
      </c>
      <c r="G21" s="20"/>
      <c r="H21" s="19" t="s">
        <v>80</v>
      </c>
      <c r="I21" s="20">
        <v>235</v>
      </c>
      <c r="J21" s="41"/>
      <c r="K21" s="19" t="s">
        <v>30</v>
      </c>
      <c r="L21" s="20"/>
      <c r="M21" s="41"/>
    </row>
    <row r="22" spans="1:13" s="2" customFormat="1" ht="21" customHeight="1" thickBot="1">
      <c r="A22" s="54" t="s">
        <v>57</v>
      </c>
      <c r="B22" s="55"/>
      <c r="C22" s="56"/>
      <c r="D22" s="24" t="s">
        <v>51</v>
      </c>
      <c r="E22" s="25" t="s">
        <v>7</v>
      </c>
      <c r="F22" s="24" t="s">
        <v>22</v>
      </c>
      <c r="G22" s="25" t="s">
        <v>7</v>
      </c>
      <c r="H22" s="24" t="s">
        <v>53</v>
      </c>
      <c r="I22" s="25" t="s">
        <v>7</v>
      </c>
      <c r="J22" s="25" t="s">
        <v>181</v>
      </c>
      <c r="K22" s="24" t="s">
        <v>4</v>
      </c>
      <c r="L22" s="25" t="s">
        <v>7</v>
      </c>
      <c r="M22" s="25" t="s">
        <v>3</v>
      </c>
    </row>
    <row r="23" spans="1:13" s="7" customFormat="1" ht="17.25" customHeight="1">
      <c r="A23" s="32" t="s">
        <v>18</v>
      </c>
      <c r="B23" s="38" t="s">
        <v>19</v>
      </c>
      <c r="C23" s="34">
        <v>1996</v>
      </c>
      <c r="D23" s="19" t="s">
        <v>62</v>
      </c>
      <c r="E23" s="20">
        <v>354</v>
      </c>
      <c r="F23" s="19" t="s">
        <v>94</v>
      </c>
      <c r="G23" s="20">
        <v>456</v>
      </c>
      <c r="H23" s="19" t="s">
        <v>81</v>
      </c>
      <c r="I23" s="20">
        <v>336</v>
      </c>
      <c r="J23" s="41">
        <f aca="true" t="shared" si="2" ref="J23:J38">E23+G23+I23</f>
        <v>1146</v>
      </c>
      <c r="K23" s="19" t="s">
        <v>104</v>
      </c>
      <c r="L23" s="20">
        <v>54</v>
      </c>
      <c r="M23" s="41">
        <f aca="true" t="shared" si="3" ref="M23:M38">E23+G23+I23+L23</f>
        <v>1200</v>
      </c>
    </row>
    <row r="24" spans="1:13" s="7" customFormat="1" ht="17.25" customHeight="1">
      <c r="A24" s="32" t="s">
        <v>39</v>
      </c>
      <c r="B24" s="38" t="s">
        <v>40</v>
      </c>
      <c r="C24" s="34">
        <v>1996</v>
      </c>
      <c r="D24" s="19" t="s">
        <v>65</v>
      </c>
      <c r="E24" s="20">
        <v>630</v>
      </c>
      <c r="F24" s="19" t="s">
        <v>95</v>
      </c>
      <c r="G24" s="20">
        <v>639</v>
      </c>
      <c r="H24" s="19" t="s">
        <v>82</v>
      </c>
      <c r="I24" s="20">
        <v>362</v>
      </c>
      <c r="J24" s="41">
        <f t="shared" si="2"/>
        <v>1631</v>
      </c>
      <c r="K24" s="19" t="s">
        <v>105</v>
      </c>
      <c r="L24" s="20">
        <v>407</v>
      </c>
      <c r="M24" s="41">
        <f t="shared" si="3"/>
        <v>2038</v>
      </c>
    </row>
    <row r="25" spans="1:13" s="7" customFormat="1" ht="17.25" customHeight="1">
      <c r="A25" s="32" t="s">
        <v>9</v>
      </c>
      <c r="B25" s="38" t="s">
        <v>12</v>
      </c>
      <c r="C25" s="34">
        <v>1996</v>
      </c>
      <c r="D25" s="21" t="s">
        <v>30</v>
      </c>
      <c r="E25" s="22"/>
      <c r="F25" s="21" t="s">
        <v>30</v>
      </c>
      <c r="G25" s="22"/>
      <c r="H25" s="21" t="s">
        <v>83</v>
      </c>
      <c r="I25" s="22">
        <v>322</v>
      </c>
      <c r="J25" s="41"/>
      <c r="K25" s="19" t="s">
        <v>30</v>
      </c>
      <c r="L25" s="22"/>
      <c r="M25" s="41"/>
    </row>
    <row r="26" spans="1:13" s="7" customFormat="1" ht="17.25" customHeight="1">
      <c r="A26" s="32" t="s">
        <v>25</v>
      </c>
      <c r="B26" s="38" t="s">
        <v>31</v>
      </c>
      <c r="C26" s="34">
        <v>1996</v>
      </c>
      <c r="D26" s="19" t="s">
        <v>69</v>
      </c>
      <c r="E26" s="20">
        <v>585</v>
      </c>
      <c r="F26" s="19" t="s">
        <v>97</v>
      </c>
      <c r="G26" s="20">
        <v>628</v>
      </c>
      <c r="H26" s="19" t="s">
        <v>85</v>
      </c>
      <c r="I26" s="20">
        <v>394</v>
      </c>
      <c r="J26" s="41">
        <f>E26+G26+I26</f>
        <v>1607</v>
      </c>
      <c r="K26" s="19" t="s">
        <v>106</v>
      </c>
      <c r="L26" s="20">
        <v>684</v>
      </c>
      <c r="M26" s="41">
        <f>E26+G26+I26+L26</f>
        <v>2291</v>
      </c>
    </row>
    <row r="27" spans="1:13" s="7" customFormat="1" ht="17.25" customHeight="1">
      <c r="A27" s="32" t="s">
        <v>2</v>
      </c>
      <c r="B27" s="38" t="s">
        <v>26</v>
      </c>
      <c r="C27" s="34">
        <v>1996</v>
      </c>
      <c r="D27" s="19" t="s">
        <v>70</v>
      </c>
      <c r="E27" s="20">
        <v>519</v>
      </c>
      <c r="F27" s="19" t="s">
        <v>97</v>
      </c>
      <c r="G27" s="20">
        <v>628</v>
      </c>
      <c r="H27" s="19" t="s">
        <v>86</v>
      </c>
      <c r="I27" s="20">
        <v>479</v>
      </c>
      <c r="J27" s="41">
        <f t="shared" si="2"/>
        <v>1626</v>
      </c>
      <c r="K27" s="19" t="s">
        <v>104</v>
      </c>
      <c r="L27" s="20">
        <v>54</v>
      </c>
      <c r="M27" s="41">
        <f t="shared" si="3"/>
        <v>1680</v>
      </c>
    </row>
    <row r="28" spans="1:13" s="7" customFormat="1" ht="17.25" customHeight="1">
      <c r="A28" s="32" t="s">
        <v>66</v>
      </c>
      <c r="B28" s="38" t="s">
        <v>67</v>
      </c>
      <c r="C28" s="34">
        <v>1997</v>
      </c>
      <c r="D28" s="19" t="s">
        <v>71</v>
      </c>
      <c r="E28" s="20">
        <v>270</v>
      </c>
      <c r="F28" s="19" t="s">
        <v>98</v>
      </c>
      <c r="G28" s="20">
        <v>477</v>
      </c>
      <c r="H28" s="19" t="s">
        <v>87</v>
      </c>
      <c r="I28" s="20">
        <v>361</v>
      </c>
      <c r="J28" s="41">
        <f t="shared" si="2"/>
        <v>1108</v>
      </c>
      <c r="K28" s="19" t="s">
        <v>104</v>
      </c>
      <c r="L28" s="20">
        <v>54</v>
      </c>
      <c r="M28" s="41">
        <f t="shared" si="3"/>
        <v>1162</v>
      </c>
    </row>
    <row r="29" spans="1:13" s="7" customFormat="1" ht="17.25" customHeight="1">
      <c r="A29" s="32" t="s">
        <v>20</v>
      </c>
      <c r="B29" s="40" t="s">
        <v>13</v>
      </c>
      <c r="C29" s="34">
        <v>1998</v>
      </c>
      <c r="D29" s="19" t="s">
        <v>72</v>
      </c>
      <c r="E29" s="20">
        <v>588</v>
      </c>
      <c r="F29" s="19" t="s">
        <v>97</v>
      </c>
      <c r="G29" s="20">
        <v>628</v>
      </c>
      <c r="H29" s="19" t="s">
        <v>88</v>
      </c>
      <c r="I29" s="20">
        <v>341</v>
      </c>
      <c r="J29" s="41">
        <f t="shared" si="2"/>
        <v>1557</v>
      </c>
      <c r="K29" s="19" t="s">
        <v>107</v>
      </c>
      <c r="L29" s="20">
        <v>339</v>
      </c>
      <c r="M29" s="41">
        <f t="shared" si="3"/>
        <v>1896</v>
      </c>
    </row>
    <row r="30" spans="1:13" s="7" customFormat="1" ht="17.25" customHeight="1">
      <c r="A30" s="32" t="s">
        <v>45</v>
      </c>
      <c r="B30" s="38" t="s">
        <v>46</v>
      </c>
      <c r="C30" s="34">
        <v>1999</v>
      </c>
      <c r="D30" s="19" t="s">
        <v>119</v>
      </c>
      <c r="E30" s="20">
        <v>414</v>
      </c>
      <c r="F30" s="19" t="s">
        <v>141</v>
      </c>
      <c r="G30" s="20">
        <v>489</v>
      </c>
      <c r="H30" s="19" t="s">
        <v>157</v>
      </c>
      <c r="I30" s="20">
        <v>412</v>
      </c>
      <c r="J30" s="41">
        <f>E30+G30+I30</f>
        <v>1315</v>
      </c>
      <c r="K30" s="19" t="s">
        <v>173</v>
      </c>
      <c r="L30" s="20">
        <v>391</v>
      </c>
      <c r="M30" s="41">
        <f>E30+G30+I30+L30</f>
        <v>1706</v>
      </c>
    </row>
    <row r="31" spans="1:13" s="7" customFormat="1" ht="17.25" customHeight="1">
      <c r="A31" s="32" t="s">
        <v>2</v>
      </c>
      <c r="B31" s="38" t="s">
        <v>13</v>
      </c>
      <c r="C31" s="34">
        <v>1999</v>
      </c>
      <c r="D31" s="19" t="s">
        <v>120</v>
      </c>
      <c r="E31" s="20">
        <v>334</v>
      </c>
      <c r="F31" s="19" t="s">
        <v>142</v>
      </c>
      <c r="G31" s="20">
        <v>471</v>
      </c>
      <c r="H31" s="19" t="s">
        <v>158</v>
      </c>
      <c r="I31" s="20">
        <v>270</v>
      </c>
      <c r="J31" s="41">
        <f>E31+G31+I31</f>
        <v>1075</v>
      </c>
      <c r="K31" s="19" t="s">
        <v>49</v>
      </c>
      <c r="L31" s="20">
        <v>399</v>
      </c>
      <c r="M31" s="41">
        <f>E31+G31+I31+L31</f>
        <v>1474</v>
      </c>
    </row>
    <row r="32" spans="1:13" s="7" customFormat="1" ht="17.25" customHeight="1">
      <c r="A32" s="32" t="s">
        <v>45</v>
      </c>
      <c r="B32" s="38" t="s">
        <v>113</v>
      </c>
      <c r="C32" s="34">
        <v>1999</v>
      </c>
      <c r="D32" s="19" t="s">
        <v>121</v>
      </c>
      <c r="E32" s="20">
        <v>475</v>
      </c>
      <c r="F32" s="19" t="s">
        <v>143</v>
      </c>
      <c r="G32" s="20">
        <v>548</v>
      </c>
      <c r="H32" s="19" t="s">
        <v>159</v>
      </c>
      <c r="I32" s="20">
        <v>243</v>
      </c>
      <c r="J32" s="41">
        <f t="shared" si="2"/>
        <v>1266</v>
      </c>
      <c r="K32" s="19" t="s">
        <v>174</v>
      </c>
      <c r="L32" s="20">
        <v>197</v>
      </c>
      <c r="M32" s="41">
        <f t="shared" si="3"/>
        <v>1463</v>
      </c>
    </row>
    <row r="33" spans="1:13" s="7" customFormat="1" ht="17.25" customHeight="1">
      <c r="A33" s="32" t="s">
        <v>43</v>
      </c>
      <c r="B33" s="38" t="s">
        <v>44</v>
      </c>
      <c r="C33" s="34">
        <v>1999</v>
      </c>
      <c r="D33" s="19" t="s">
        <v>122</v>
      </c>
      <c r="E33" s="20">
        <v>212</v>
      </c>
      <c r="F33" s="19" t="s">
        <v>144</v>
      </c>
      <c r="G33" s="20">
        <v>411</v>
      </c>
      <c r="H33" s="19" t="s">
        <v>160</v>
      </c>
      <c r="I33" s="20">
        <v>440</v>
      </c>
      <c r="J33" s="41">
        <f>E33+G33+I33</f>
        <v>1063</v>
      </c>
      <c r="K33" s="19" t="s">
        <v>175</v>
      </c>
      <c r="L33" s="20">
        <v>242</v>
      </c>
      <c r="M33" s="41">
        <f>E33+G33+I33+L33</f>
        <v>1305</v>
      </c>
    </row>
    <row r="34" spans="1:13" s="7" customFormat="1" ht="17.25" customHeight="1">
      <c r="A34" s="32" t="s">
        <v>27</v>
      </c>
      <c r="B34" s="38" t="s">
        <v>28</v>
      </c>
      <c r="C34" s="34">
        <v>1999</v>
      </c>
      <c r="D34" s="19" t="s">
        <v>123</v>
      </c>
      <c r="E34" s="20">
        <v>127</v>
      </c>
      <c r="F34" s="19" t="s">
        <v>145</v>
      </c>
      <c r="G34" s="20">
        <v>382</v>
      </c>
      <c r="H34" s="19" t="s">
        <v>161</v>
      </c>
      <c r="I34" s="20">
        <v>247</v>
      </c>
      <c r="J34" s="41">
        <f t="shared" si="2"/>
        <v>756</v>
      </c>
      <c r="K34" s="19" t="s">
        <v>176</v>
      </c>
      <c r="L34" s="20">
        <v>80</v>
      </c>
      <c r="M34" s="41">
        <f t="shared" si="3"/>
        <v>836</v>
      </c>
    </row>
    <row r="35" spans="1:13" s="7" customFormat="1" ht="17.25" customHeight="1">
      <c r="A35" s="32" t="s">
        <v>114</v>
      </c>
      <c r="B35" s="38" t="s">
        <v>115</v>
      </c>
      <c r="C35" s="34">
        <v>2000</v>
      </c>
      <c r="D35" s="19" t="s">
        <v>124</v>
      </c>
      <c r="E35" s="20">
        <v>295</v>
      </c>
      <c r="F35" s="19" t="s">
        <v>146</v>
      </c>
      <c r="G35" s="20">
        <v>462</v>
      </c>
      <c r="H35" s="19" t="s">
        <v>162</v>
      </c>
      <c r="I35" s="20">
        <v>380</v>
      </c>
      <c r="J35" s="41">
        <f t="shared" si="2"/>
        <v>1137</v>
      </c>
      <c r="K35" s="19" t="s">
        <v>21</v>
      </c>
      <c r="L35" s="20">
        <v>354</v>
      </c>
      <c r="M35" s="41">
        <f t="shared" si="3"/>
        <v>1491</v>
      </c>
    </row>
    <row r="36" spans="1:13" s="7" customFormat="1" ht="17.25" customHeight="1">
      <c r="A36" s="32" t="s">
        <v>41</v>
      </c>
      <c r="B36" s="38" t="s">
        <v>42</v>
      </c>
      <c r="C36" s="34">
        <v>2000</v>
      </c>
      <c r="D36" s="19" t="s">
        <v>125</v>
      </c>
      <c r="E36" s="20">
        <v>164</v>
      </c>
      <c r="F36" s="19" t="s">
        <v>147</v>
      </c>
      <c r="G36" s="20">
        <v>399</v>
      </c>
      <c r="H36" s="19" t="s">
        <v>163</v>
      </c>
      <c r="I36" s="20">
        <v>356</v>
      </c>
      <c r="J36" s="53">
        <f>E36+G36+I36</f>
        <v>919</v>
      </c>
      <c r="K36" s="19" t="s">
        <v>177</v>
      </c>
      <c r="L36" s="20">
        <v>149</v>
      </c>
      <c r="M36" s="41">
        <f>E36+G36+I36+L36</f>
        <v>1068</v>
      </c>
    </row>
    <row r="37" spans="1:13" s="7" customFormat="1" ht="17.25" customHeight="1">
      <c r="A37" s="32" t="s">
        <v>0</v>
      </c>
      <c r="B37" s="38" t="s">
        <v>116</v>
      </c>
      <c r="C37" s="34">
        <v>2000</v>
      </c>
      <c r="D37" s="19" t="s">
        <v>126</v>
      </c>
      <c r="E37" s="20">
        <v>250</v>
      </c>
      <c r="F37" s="19" t="s">
        <v>148</v>
      </c>
      <c r="G37" s="20">
        <v>354</v>
      </c>
      <c r="H37" s="19" t="s">
        <v>164</v>
      </c>
      <c r="I37" s="20">
        <v>145</v>
      </c>
      <c r="J37" s="53">
        <f>E37+G37+I37</f>
        <v>749</v>
      </c>
      <c r="K37" s="19" t="s">
        <v>178</v>
      </c>
      <c r="L37" s="20">
        <v>127</v>
      </c>
      <c r="M37" s="41">
        <f>E37+G37+I37+L37</f>
        <v>876</v>
      </c>
    </row>
    <row r="38" spans="1:13" s="7" customFormat="1" ht="17.25" customHeight="1" thickBot="1">
      <c r="A38" s="46" t="s">
        <v>117</v>
      </c>
      <c r="B38" s="47" t="s">
        <v>118</v>
      </c>
      <c r="C38" s="48">
        <v>2001</v>
      </c>
      <c r="D38" s="49" t="s">
        <v>180</v>
      </c>
      <c r="E38" s="50">
        <v>251</v>
      </c>
      <c r="F38" s="49" t="s">
        <v>149</v>
      </c>
      <c r="G38" s="50">
        <v>388</v>
      </c>
      <c r="H38" s="49" t="s">
        <v>165</v>
      </c>
      <c r="I38" s="50">
        <v>203</v>
      </c>
      <c r="J38" s="51">
        <f t="shared" si="2"/>
        <v>842</v>
      </c>
      <c r="K38" s="49" t="s">
        <v>179</v>
      </c>
      <c r="L38" s="50">
        <v>298</v>
      </c>
      <c r="M38" s="52">
        <f t="shared" si="3"/>
        <v>1140</v>
      </c>
    </row>
    <row r="39" spans="3:13" ht="12.75">
      <c r="C39" s="5"/>
      <c r="D39" s="14"/>
      <c r="E39" s="10"/>
      <c r="F39" s="14"/>
      <c r="G39" s="10"/>
      <c r="H39" s="14"/>
      <c r="I39" s="10"/>
      <c r="J39" s="12"/>
      <c r="K39" s="14"/>
      <c r="L39" s="10"/>
      <c r="M39" s="12"/>
    </row>
    <row r="40" spans="3:13" ht="12.75">
      <c r="C40" s="5"/>
      <c r="D40" s="14"/>
      <c r="E40" s="14"/>
      <c r="F40" s="14"/>
      <c r="G40" s="14"/>
      <c r="H40" s="10"/>
      <c r="I40" s="12"/>
      <c r="J40"/>
      <c r="K40"/>
      <c r="L40"/>
      <c r="M40"/>
    </row>
    <row r="41" spans="5:13" ht="12.75">
      <c r="E41" s="13"/>
      <c r="G41" s="13"/>
      <c r="H41" s="9"/>
      <c r="I41" s="11"/>
      <c r="J41"/>
      <c r="K41"/>
      <c r="L41"/>
      <c r="M41"/>
    </row>
    <row r="42" spans="5:13" ht="12.75">
      <c r="E42" s="13"/>
      <c r="G42" s="13"/>
      <c r="H42" s="9"/>
      <c r="I42" s="11"/>
      <c r="J42"/>
      <c r="K42"/>
      <c r="L42"/>
      <c r="M42"/>
    </row>
    <row r="43" spans="5:13" ht="12.75">
      <c r="E43" s="13"/>
      <c r="G43" s="13"/>
      <c r="H43" s="9"/>
      <c r="I43" s="11"/>
      <c r="J43"/>
      <c r="K43"/>
      <c r="L43"/>
      <c r="M43"/>
    </row>
    <row r="44" spans="5:13" ht="12.75">
      <c r="E44" s="13"/>
      <c r="G44" s="13"/>
      <c r="H44" s="9"/>
      <c r="I44" s="11"/>
      <c r="J44"/>
      <c r="K44"/>
      <c r="L44"/>
      <c r="M44"/>
    </row>
    <row r="45" spans="5:13" ht="12.75">
      <c r="E45" s="13"/>
      <c r="G45" s="13"/>
      <c r="H45" s="9"/>
      <c r="I45" s="11"/>
      <c r="J45"/>
      <c r="K45"/>
      <c r="L45"/>
      <c r="M45"/>
    </row>
  </sheetData>
  <sheetProtection/>
  <mergeCells count="4">
    <mergeCell ref="A19:C19"/>
    <mergeCell ref="A3:C3"/>
    <mergeCell ref="A10:C10"/>
    <mergeCell ref="A22:C22"/>
  </mergeCells>
  <printOptions horizontalCentered="1"/>
  <pageMargins left="0.5905511811023623" right="0.5905511811023623" top="0.5118110236220472" bottom="0.7480314960629921" header="0.5118110236220472" footer="0.4330708661417323"/>
  <pageSetup horizontalDpi="300" verticalDpi="300" orientation="portrait" paperSize="9" scale="75" r:id="rId1"/>
  <headerFooter alignWithMargins="0">
    <oddFooter>&amp;R&amp;"Arial,Italique"J. Bornand /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</dc:creator>
  <cp:keywords/>
  <dc:description/>
  <cp:lastModifiedBy>Julien Bornand</cp:lastModifiedBy>
  <cp:lastPrinted>2011-05-15T19:47:44Z</cp:lastPrinted>
  <dcterms:created xsi:type="dcterms:W3CDTF">2004-11-29T19:12:30Z</dcterms:created>
  <dcterms:modified xsi:type="dcterms:W3CDTF">2011-05-15T19:56:00Z</dcterms:modified>
  <cp:category/>
  <cp:version/>
  <cp:contentType/>
  <cp:contentStatus/>
</cp:coreProperties>
</file>